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J4" i="2" s="1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<sst xmlns="http://schemas.openxmlformats.org/spreadsheetml/2006/main" count="276" uniqueCount="245">
  <si>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</si>
  <si>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</si>
  <si>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</si>
  <si>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</si>
  <si>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</si>
  <si>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</si>
  <si>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</si>
  <si>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</si>
  <si>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</si>
  <si>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</si>
  <si>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</si>
  <si>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</si>
  <si>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</si>
  <si>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</si>
  <si>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</si>
  <si>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</si>
  <si>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</si>
  <si>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</si>
  <si>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</si>
  <si>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</si>
  <si>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</si>
  <si>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</si>
  <si>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</si>
  <si>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</si>
  <si>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</si>
  <si>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</si>
  <si>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</si>
  <si>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</si>
  <si>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</si>
  <si>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</si>
  <si>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</si>
  <si>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</si>
  <si>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</si>
  <si>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</si>
  <si>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</si>
  <si>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</si>
  <si>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</si>
  <si>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</si>
  <si>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</si>
  <si>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</si>
  <si>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</si>
  <si>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</si>
  <si>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</si>
  <si>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</si>
  <si>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</si>
  <si>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</si>
  <si>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</si>
  <si>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</si>
  <si>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</si>
  <si>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</si>
  <si>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</si>
  <si>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</si>
  <si>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</si>
  <si>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</si>
  <si>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</si>
  <si>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</si>
  <si>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</si>
  <si>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</si>
  <si>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</si>
  <si>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</si>
  <si>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</si>
  <si>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</si>
  <si>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</si>
  <si>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</si>
  <si>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</si>
  <si>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</si>
  <si>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</si>
  <si>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</si>
  <si>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</si>
  <si>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</si>
  <si>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</si>
  <si>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</si>
  <si>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</si>
  <si>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</si>
  <si>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</si>
  <si>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</si>
  <si>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</si>
  <si>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</si>
  <si>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</si>
  <si>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</si>
  <si>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</si>
  <si>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</si>
  <si>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</si>
  <si>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</si>
  <si>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</si>
  <si>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</si>
  <si>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</si>
  <si>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</si>
  <si>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</si>
  <si>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</si>
  <si>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</si>
  <si>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</si>
  <si>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</si>
  <si>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</si>
  <si>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</si>
  <si>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</si>
  <si>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</si>
  <si>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</si>
  <si>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</si>
  <si>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</si>
  <si>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</si>
  <si>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</si>
  <si>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</si>
  <si>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</si>
  <si>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</si>
  <si>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</si>
  <si>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</si>
  <si>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</si>
  <si>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</si>
  <si>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</si>
  <si>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</si>
  <si>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</si>
  <si>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</si>
  <si>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</si>
  <si>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</si>
  <si>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</si>
  <si>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</si>
  <si>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</si>
  <si>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</si>
  <si>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</si>
  <si>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</si>
  <si>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</si>
  <si>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</si>
  <si>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</si>
  <si>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</si>
  <si>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</si>
  <si>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</si>
  <si>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</si>
  <si>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</si>
  <si>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</si>
  <si>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</si>
  <si>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</si>
  <si>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</si>
  <si>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</si>
  <si>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</si>
  <si>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</si>
  <si>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</si>
  <si>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</si>
  <si>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</si>
  <si>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</si>
  <si>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</si>
  <si>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</si>
  <si>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</si>
  <si>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</si>
  <si>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</si>
  <si>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</si>
  <si>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</si>
  <si>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</si>
  <si>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</si>
  <si>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</si>
  <si>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</si>
  <si>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</si>
  <si>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</si>
  <si>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</si>
  <si>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</si>
  <si>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</si>
  <si>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</si>
  <si>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</si>
  <si>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</si>
  <si>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</si>
  <si>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</si>
  <si>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</si>
  <si>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</si>
  <si>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</si>
  <si>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</si>
  <si>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</si>
  <si>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</si>
  <si>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</si>
  <si>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</si>
  <si>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</si>
  <si>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</si>
  <si>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</si>
  <si>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</si>
  <si>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</si>
  <si>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</si>
  <si>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17/06/2024</t>
  </si>
  <si>
    <t>PD24001067</t>
  </si>
  <si>
    <t>הנדסה-מטה</t>
  </si>
  <si>
    <t>בטיפול רכש</t>
  </si>
  <si>
    <t>liat</t>
  </si>
  <si>
    <t>Y</t>
  </si>
  <si>
    <t>W2400084</t>
  </si>
  <si>
    <t>or_cohen</t>
  </si>
  <si>
    <t>400</t>
  </si>
  <si>
    <t>חוזה עבודות</t>
  </si>
  <si>
    <t>00</t>
  </si>
  <si>
    <t>מאשרי דרישות מרוכזות - כללי</t>
  </si>
  <si>
    <t>X</t>
  </si>
  <si>
    <t>202,500.00</t>
  </si>
  <si>
    <t>34,425.00</t>
  </si>
  <si>
    <t>236,925.00</t>
  </si>
  <si>
    <t>ILS</t>
  </si>
  <si>
    <t>002</t>
  </si>
  <si>
    <t>zvi</t>
  </si>
  <si>
    <t>19/06/24 08:27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</si>
  <si>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</si>
  <si>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</si>
  <si>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</si>
  <si>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</si>
  <si>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</si>
  <si>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</si>
  <si>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</si>
  <si>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</si>
  <si>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</si>
  <si>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ניקוי חול וצבע בקמ"ד אשדוד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</si>
  <si>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</si>
  <si>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</si>
  <si>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</si>
  <si>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</si>
  <si>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</si>
  <si>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</si>
  <si>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</si>
  <si>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</si>
  <si>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</si>
  <si>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</si>
  <si>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</si>
  <si>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</si>
  <si>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ניקוי חול וצבע בית שאיבה ג'</t>
  </si>
  <si>
    <t>103,500</t>
  </si>
  <si>
    <t>1.00</t>
  </si>
  <si>
    <t>יח</t>
  </si>
  <si>
    <t>103,500.00</t>
  </si>
  <si>
    <t>245</t>
  </si>
  <si>
    <t>230106</t>
  </si>
  <si>
    <t>210</t>
  </si>
  <si>
    <t>677</t>
  </si>
  <si>
    <t>245.230106.12.210-677</t>
  </si>
  <si>
    <t>קמ"ד אשדוד</t>
  </si>
  <si>
    <t>ניקוי חול וצבע צנרת דלק קמ"ד אשד</t>
  </si>
  <si>
    <t>רכוש קבוע</t>
  </si>
  <si>
    <t>ניקוי חול וצבע צנרת דלק/מיכלים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</si>
  <si>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</si>
  <si>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</si>
  <si>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</si>
  <si>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</si>
  <si>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</si>
  <si>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WE070024</t>
  </si>
  <si>
    <t>עבודות צביעה</t>
  </si>
  <si>
    <t>ניקוי אברסיבי וצביעה של צנרת במערכת אפוקסי בהתאם למפרט.</t>
  </si>
  <si>
    <t>IDM</t>
  </si>
  <si>
    <t>6.2.24</t>
  </si>
  <si>
    <t>WE100017</t>
  </si>
  <si>
    <t>שעות ברג'י לצבעי</t>
  </si>
  <si>
    <t>ש'ע</t>
  </si>
  <si>
    <t>6.5.40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</si>
</sst>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ניקוי חול וצבע בית שאיבה ג'</v>
      </c>
      <c r="B2" s="5"/>
      <c r="C2" s="5" t="str">
        <f>IF(DataSheet!B2&lt;&gt;0,DataSheet!B2,"")</f>
        <v>PD24001067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WE070024</v>
      </c>
      <c r="B5" s="4" t="str">
        <f>IF(DataSheet!D6&lt;&gt;0,DataSheet!D6,"")</f>
        <v>עבודות צביעה</v>
      </c>
      <c r="C5" s="4" t="str">
        <f>IF(DataSheet!E6&lt;&gt;0,DataSheet!E6,"")</f>
        <v>ניקוי אברסיבי וצביעה של צנרת במערכת אפוקסי בהתאם למפרט.</v>
      </c>
      <c r="D5" s="5" t="str">
        <f>IF(A5="","",IF(DataSheet!J6=0,"פריט ללא הבהרה",DataSheet!J6))</f>
        <v>6.2.24</v>
      </c>
      <c r="E5">
        <f>IF(DataSheet!B6&lt;&gt;0,DataSheet!B6,"")</f>
        <v>1100</v>
      </c>
      <c r="F5" t="str">
        <f>IF(DataSheet!F6&lt;&gt;0,DataSheet!F6,"")</f>
        <v>IDM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WE100017</v>
      </c>
      <c r="B6" s="4" t="str">
        <f>IF(DataSheet!D7&lt;&gt;0,DataSheet!D7,"")</f>
        <v>שעות ברג'י לצבעי</v>
      </c>
      <c r="C6" s="4" t="str">
        <f>IF(DataSheet!E7&lt;&gt;0,DataSheet!E7,"")</f>
        <v>שעות ברג'י לצבעי</v>
      </c>
      <c r="D6" s="5" t="str">
        <f>IF(A6="","",IF(DataSheet!J7=0,"פריט ללא הבהרה",DataSheet!J7))</f>
        <v>6.5.40</v>
      </c>
      <c r="E6">
        <f>IF(DataSheet!B7&lt;&gt;0,DataSheet!B7,"")</f>
        <v>30</v>
      </c>
      <c r="F6" t="str">
        <f>IF(DataSheet!F7&lt;&gt;0,DataSheet!F7,"")</f>
        <v>ש'ע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202500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236925</v>
      </c>
      <c r="CP2" s="11">
        <v>236925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Q4" s="11">
        <v>0</v>
      </c>
      <c r="AR4" s="11">
        <v>24323</v>
      </c>
      <c r="AS4" s="11">
        <v>103500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1100</v>
      </c>
      <c r="C6" s="11">
        <v>90</v>
      </c>
      <c r="D6" t="s">
        <v>237</v>
      </c>
      <c r="E6" t="s">
        <v>238</v>
      </c>
      <c r="F6" t="s">
        <v>239</v>
      </c>
      <c r="G6" s="11">
        <v>99000</v>
      </c>
      <c r="H6" t="s">
        <v>191</v>
      </c>
      <c r="I6" s="11">
        <v>1100</v>
      </c>
      <c r="J6" t="s">
        <v>240</v>
      </c>
    </row>
    <row r="7" spans="1:106" x14ac:dyDescent="0.2">
      <c r="A7" s="1" t="s">
        <v>241</v>
      </c>
      <c r="B7" s="11">
        <v>30</v>
      </c>
      <c r="C7" s="11">
        <v>150</v>
      </c>
      <c r="D7" t="s">
        <v>242</v>
      </c>
      <c r="E7" t="s">
        <v>242</v>
      </c>
      <c r="F7" t="s">
        <v>243</v>
      </c>
      <c r="G7" s="11">
        <v>4500</v>
      </c>
      <c r="H7" t="s">
        <v>191</v>
      </c>
      <c r="I7" s="11">
        <v>30</v>
      </c>
      <c r="J7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2024-07-07T10:45:01Z</dcterms:modified>
</cp:coreProperties>
</file>